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K48" i="1"/>
  <c r="K47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10"/>
</calcChain>
</file>

<file path=xl/sharedStrings.xml><?xml version="1.0" encoding="utf-8"?>
<sst xmlns="http://schemas.openxmlformats.org/spreadsheetml/2006/main" count="135" uniqueCount="59">
  <si>
    <t>NUMERO</t>
  </si>
  <si>
    <t>DATA</t>
  </si>
  <si>
    <t>BENEFICIARIO</t>
  </si>
  <si>
    <t>TIPO CONTRATTO</t>
  </si>
  <si>
    <t>RETR. LORDA</t>
  </si>
  <si>
    <t>Quinn Sarah Ann</t>
  </si>
  <si>
    <t>altra</t>
  </si>
  <si>
    <t>valparaiso viaggi</t>
  </si>
  <si>
    <t>rapporti loretta</t>
  </si>
  <si>
    <t>mazzoni pertuz silvana lucia</t>
  </si>
  <si>
    <t>baldini domizio</t>
  </si>
  <si>
    <t>farfanelli simone</t>
  </si>
  <si>
    <t>sbaragli gabriele</t>
  </si>
  <si>
    <t>associazione panidentiteatro</t>
  </si>
  <si>
    <t>associazione culturale assiomi</t>
  </si>
  <si>
    <t>bagni giuseppe</t>
  </si>
  <si>
    <t>marchetti francesco</t>
  </si>
  <si>
    <t>densa cooperativa sociale</t>
  </si>
  <si>
    <t>magazzini creativi</t>
  </si>
  <si>
    <t>studio system srl dpo</t>
  </si>
  <si>
    <t>laboratori di giò fruttini</t>
  </si>
  <si>
    <t>croce rossa italiana</t>
  </si>
  <si>
    <t xml:space="preserve">altra </t>
  </si>
  <si>
    <t>paoletti michele</t>
  </si>
  <si>
    <t>psiquadro</t>
  </si>
  <si>
    <t>studio system srl</t>
  </si>
  <si>
    <t>associazione culturale " le onde"</t>
  </si>
  <si>
    <t>turismo franciscus</t>
  </si>
  <si>
    <t>reale mutua</t>
  </si>
  <si>
    <t>CSI centro sportivo italiano</t>
  </si>
  <si>
    <t>Settimo Catalano</t>
  </si>
  <si>
    <t>RIMBORSO</t>
  </si>
  <si>
    <t>Olevano Stefano</t>
  </si>
  <si>
    <t>Biscarini Francesca ASD PERUGIA BASKET</t>
  </si>
  <si>
    <t>Periodo</t>
  </si>
  <si>
    <t xml:space="preserve">Verifica insussistenza </t>
  </si>
  <si>
    <t>DAL</t>
  </si>
  <si>
    <t>AL</t>
  </si>
  <si>
    <t>conflitto di interessi</t>
  </si>
  <si>
    <t>x</t>
  </si>
  <si>
    <t>ISTITUTO COMPRENSIVO PERUGIA 4</t>
  </si>
  <si>
    <t>Via P. da Palestrina – 06124 PERUGIA</t>
  </si>
  <si>
    <t>REGISTRO CONTRATTI</t>
  </si>
  <si>
    <t>ESERCIZIO FINANZIARIO 2018</t>
  </si>
  <si>
    <t>-</t>
  </si>
  <si>
    <t>Attività sportiva OFFERTE CULTURALI</t>
  </si>
  <si>
    <t>Laboratorio teatrale espressivo OFFERTE CULTURALI</t>
  </si>
  <si>
    <t>Polizza assicurativa alunni e dipendenti</t>
  </si>
  <si>
    <t xml:space="preserve">Corso aggiornamento docenti </t>
  </si>
  <si>
    <t>Attività musicale e corale OFFERTE CULTURALI</t>
  </si>
  <si>
    <t xml:space="preserve">Attività musicale </t>
  </si>
  <si>
    <t>Attività motoria</t>
  </si>
  <si>
    <t>Università degli studi di Perugia</t>
  </si>
  <si>
    <t>Convenzione</t>
  </si>
  <si>
    <t>Attività storica cognitiva OFFERTE CULTURALI</t>
  </si>
  <si>
    <t>ass. Catha O.C.</t>
  </si>
  <si>
    <t>assocazione Tieffeu O.C</t>
  </si>
  <si>
    <t>associazione LIBERTAS</t>
  </si>
  <si>
    <t>ass. La banda degli unisoni O.C.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</si>
</sst>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dd/mm/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1" xfId="0" applyBorder="1"/>
    <xf numFmtId="0" fontId="0" fillId="0" borderId="11" xfId="0" applyBorder="1"/>
    <xf numFmtId="14" fontId="0" fillId="0" borderId="11" xfId="0" applyNumberFormat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 vertical="top" shrinkToFit="1"/>
    </xf>
    <xf numFmtId="164" fontId="2" fillId="0" borderId="20" xfId="0" applyNumberFormat="1" applyFont="1" applyFill="1" applyBorder="1" applyAlignment="1">
      <alignment horizontal="center" vertical="top" shrinkToFit="1"/>
    </xf>
    <xf numFmtId="164" fontId="2" fillId="0" borderId="11" xfId="0" applyNumberFormat="1" applyFont="1" applyFill="1" applyBorder="1" applyAlignment="1">
      <alignment horizontal="center" vertical="top" shrinkToFit="1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7" fillId="0" borderId="17" xfId="0" applyFont="1" applyFill="1" applyBorder="1" applyAlignment="1">
      <alignment horizontal="left" vertical="top"/>
    </xf>
    <xf numFmtId="0" fontId="1" fillId="0" borderId="17" xfId="0" applyFont="1" applyBorder="1"/>
    <xf numFmtId="0" fontId="7" fillId="0" borderId="18" xfId="0" applyFont="1" applyFill="1" applyBorder="1" applyAlignment="1">
      <alignment horizontal="left" vertical="top"/>
    </xf>
    <xf numFmtId="0" fontId="1" fillId="0" borderId="6" xfId="0" applyFont="1" applyBorder="1"/>
    <xf numFmtId="0" fontId="8" fillId="0" borderId="1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4" fontId="0" fillId="0" borderId="11" xfId="0" applyNumberFormat="1" applyBorder="1"/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21" xfId="0" applyFont="1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4" fontId="0" fillId="0" borderId="1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7" xfId="0" applyFon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2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topLeftCell="A10" zoomScale="90" zoomScaleNormal="90" workbookViewId="0">
      <selection activeCell="C44" sqref="C44:F44"/>
    </sheetView>
  </sheetViews>
  <sheetFormatPr defaultRowHeight="15"/>
  <cols>
    <col min="1" max="1" width="9.140625" style="1"/>
    <col min="2" max="2" width="14" customWidth="1"/>
    <col min="6" max="6" width="17.42578125" customWidth="1"/>
    <col min="7" max="7" width="22.42578125" customWidth="1"/>
    <col min="8" max="8" width="24.28515625" customWidth="1"/>
    <col min="11" max="11" width="10.5703125" customWidth="1"/>
    <col min="12" max="12" width="10.28515625" customWidth="1"/>
    <col min="14" max="14" width="10.7109375" customWidth="1"/>
  </cols>
  <sheetData>
    <row r="1" spans="1:14" s="1" customFormat="1"/>
    <row r="2" spans="1:14" s="1" customFormat="1"/>
    <row r="3" spans="1:14" s="1" customFormat="1" ht="24.75" customHeight="1">
      <c r="B3" s="22" t="s">
        <v>40</v>
      </c>
      <c r="C3" s="22"/>
      <c r="D3" s="22"/>
      <c r="E3" s="22"/>
      <c r="F3" s="22"/>
    </row>
    <row r="4" spans="1:14" ht="21" customHeight="1">
      <c r="B4" s="23" t="s">
        <v>41</v>
      </c>
      <c r="C4" s="23"/>
      <c r="D4" s="23"/>
      <c r="E4" s="23"/>
      <c r="F4" s="23"/>
    </row>
    <row r="5" spans="1:14" s="1" customFormat="1" ht="21" customHeight="1">
      <c r="B5" s="21" t="s">
        <v>42</v>
      </c>
      <c r="C5" s="21"/>
      <c r="D5" s="21"/>
      <c r="E5" s="21"/>
      <c r="F5" s="21"/>
    </row>
    <row r="6" spans="1:14" s="1" customFormat="1" ht="21" customHeight="1">
      <c r="B6" s="24" t="s">
        <v>43</v>
      </c>
      <c r="C6" s="24"/>
      <c r="D6" s="24"/>
      <c r="E6" s="24"/>
      <c r="F6" s="24"/>
    </row>
    <row r="7" spans="1:14" s="1" customFormat="1"/>
    <row r="8" spans="1:14" ht="15.75" thickBot="1">
      <c r="C8" s="36"/>
      <c r="D8" s="36"/>
      <c r="E8" s="36"/>
      <c r="F8" s="36"/>
      <c r="K8" s="19" t="s">
        <v>34</v>
      </c>
      <c r="L8" s="20"/>
      <c r="M8" s="10" t="s">
        <v>35</v>
      </c>
      <c r="N8" s="11"/>
    </row>
    <row r="9" spans="1:14" ht="15.75" customHeight="1" thickBot="1">
      <c r="A9" s="8" t="s">
        <v>0</v>
      </c>
      <c r="B9" s="9" t="s">
        <v>1</v>
      </c>
      <c r="C9" s="37" t="s">
        <v>2</v>
      </c>
      <c r="D9" s="37"/>
      <c r="E9" s="37"/>
      <c r="F9" s="38"/>
      <c r="G9" s="44" t="s">
        <v>3</v>
      </c>
      <c r="H9" s="37"/>
      <c r="I9" s="44" t="s">
        <v>4</v>
      </c>
      <c r="J9" s="38"/>
      <c r="K9" s="14" t="s">
        <v>36</v>
      </c>
      <c r="L9" s="15" t="s">
        <v>37</v>
      </c>
      <c r="M9" s="12" t="s">
        <v>38</v>
      </c>
      <c r="N9" s="13"/>
    </row>
    <row r="10" spans="1:14" ht="15.75">
      <c r="A10" s="2">
        <v>1</v>
      </c>
      <c r="B10" s="4">
        <v>43109</v>
      </c>
      <c r="C10" s="41" t="s">
        <v>5</v>
      </c>
      <c r="D10" s="42"/>
      <c r="E10" s="42"/>
      <c r="F10" s="43"/>
      <c r="G10" s="39" t="s">
        <v>6</v>
      </c>
      <c r="H10" s="40"/>
      <c r="I10" s="45">
        <v>2700</v>
      </c>
      <c r="J10" s="46"/>
      <c r="K10" s="5">
        <f>B10</f>
        <v>43109</v>
      </c>
      <c r="L10" s="5"/>
      <c r="M10" s="17" t="s">
        <v>39</v>
      </c>
      <c r="N10" s="18"/>
    </row>
    <row r="11" spans="1:14" ht="15.75">
      <c r="A11" s="2">
        <v>2</v>
      </c>
      <c r="B11" s="4">
        <v>43109</v>
      </c>
      <c r="C11" s="31" t="s">
        <v>7</v>
      </c>
      <c r="D11" s="32"/>
      <c r="E11" s="32"/>
      <c r="F11" s="33"/>
      <c r="G11" s="34" t="s">
        <v>6</v>
      </c>
      <c r="H11" s="35"/>
      <c r="I11" s="29">
        <v>30360</v>
      </c>
      <c r="J11" s="30"/>
      <c r="K11" s="5">
        <f t="shared" ref="K11:K48" si="0">B11</f>
        <v>43109</v>
      </c>
      <c r="L11" s="5"/>
      <c r="M11" s="17" t="s">
        <v>39</v>
      </c>
      <c r="N11" s="18"/>
    </row>
    <row r="12" spans="1:14" ht="15.75">
      <c r="A12" s="2">
        <v>4</v>
      </c>
      <c r="B12" s="4">
        <v>43111</v>
      </c>
      <c r="C12" s="31" t="s">
        <v>8</v>
      </c>
      <c r="D12" s="32"/>
      <c r="E12" s="32"/>
      <c r="F12" s="33"/>
      <c r="G12" s="34" t="s">
        <v>6</v>
      </c>
      <c r="H12" s="35"/>
      <c r="I12" s="29">
        <v>1050</v>
      </c>
      <c r="J12" s="30"/>
      <c r="K12" s="5">
        <f t="shared" si="0"/>
        <v>43111</v>
      </c>
      <c r="L12" s="5"/>
      <c r="M12" s="25" t="s">
        <v>39</v>
      </c>
      <c r="N12" s="18"/>
    </row>
    <row r="13" spans="1:14" ht="15.75">
      <c r="A13" s="2">
        <v>7</v>
      </c>
      <c r="B13" s="4">
        <v>43117</v>
      </c>
      <c r="C13" s="31" t="s">
        <v>9</v>
      </c>
      <c r="D13" s="32"/>
      <c r="E13" s="32"/>
      <c r="F13" s="33"/>
      <c r="G13" s="34" t="s">
        <v>6</v>
      </c>
      <c r="H13" s="35"/>
      <c r="I13" s="29">
        <v>700</v>
      </c>
      <c r="J13" s="30"/>
      <c r="K13" s="5">
        <f t="shared" si="0"/>
        <v>43117</v>
      </c>
      <c r="L13" s="5"/>
      <c r="M13" s="25" t="s">
        <v>39</v>
      </c>
      <c r="N13" s="18"/>
    </row>
    <row r="14" spans="1:14" ht="15.75">
      <c r="A14" s="2">
        <v>8</v>
      </c>
      <c r="B14" s="4">
        <v>43117</v>
      </c>
      <c r="C14" s="31" t="s">
        <v>10</v>
      </c>
      <c r="D14" s="32"/>
      <c r="E14" s="32"/>
      <c r="F14" s="33"/>
      <c r="G14" s="34" t="s">
        <v>6</v>
      </c>
      <c r="H14" s="35"/>
      <c r="I14" s="29">
        <v>1197</v>
      </c>
      <c r="J14" s="30"/>
      <c r="K14" s="5">
        <f t="shared" si="0"/>
        <v>43117</v>
      </c>
      <c r="L14" s="5"/>
      <c r="M14" s="25" t="s">
        <v>39</v>
      </c>
      <c r="N14" s="18"/>
    </row>
    <row r="15" spans="1:14" ht="15.75">
      <c r="A15" s="2">
        <v>10</v>
      </c>
      <c r="B15" s="4">
        <v>43119</v>
      </c>
      <c r="C15" s="31" t="s">
        <v>11</v>
      </c>
      <c r="D15" s="32"/>
      <c r="E15" s="32"/>
      <c r="F15" s="33"/>
      <c r="G15" s="34" t="s">
        <v>6</v>
      </c>
      <c r="H15" s="35"/>
      <c r="I15" s="29">
        <v>6300</v>
      </c>
      <c r="J15" s="30"/>
      <c r="K15" s="5">
        <f t="shared" si="0"/>
        <v>43119</v>
      </c>
      <c r="L15" s="5"/>
      <c r="M15" s="25" t="s">
        <v>39</v>
      </c>
      <c r="N15" s="18"/>
    </row>
    <row r="16" spans="1:14" ht="15.75">
      <c r="A16" s="2">
        <v>11</v>
      </c>
      <c r="B16" s="4">
        <v>43119</v>
      </c>
      <c r="C16" s="31" t="s">
        <v>12</v>
      </c>
      <c r="D16" s="32"/>
      <c r="E16" s="32"/>
      <c r="F16" s="33"/>
      <c r="G16" s="34" t="s">
        <v>6</v>
      </c>
      <c r="H16" s="35"/>
      <c r="I16" s="29">
        <v>1500</v>
      </c>
      <c r="J16" s="30"/>
      <c r="K16" s="5">
        <f t="shared" si="0"/>
        <v>43119</v>
      </c>
      <c r="L16" s="5"/>
      <c r="M16" s="25" t="s">
        <v>39</v>
      </c>
      <c r="N16" s="18"/>
    </row>
    <row r="17" spans="1:14" ht="15.75">
      <c r="A17" s="2">
        <v>12</v>
      </c>
      <c r="B17" s="4">
        <v>43122</v>
      </c>
      <c r="C17" s="31" t="s">
        <v>13</v>
      </c>
      <c r="D17" s="32"/>
      <c r="E17" s="32"/>
      <c r="F17" s="33"/>
      <c r="G17" s="34" t="s">
        <v>6</v>
      </c>
      <c r="H17" s="35"/>
      <c r="I17" s="29">
        <v>960</v>
      </c>
      <c r="J17" s="30"/>
      <c r="K17" s="5">
        <f t="shared" si="0"/>
        <v>43122</v>
      </c>
      <c r="L17" s="5"/>
      <c r="M17" s="25" t="s">
        <v>39</v>
      </c>
      <c r="N17" s="18"/>
    </row>
    <row r="18" spans="1:14" ht="15.75">
      <c r="A18" s="2">
        <v>13</v>
      </c>
      <c r="B18" s="4">
        <v>43124</v>
      </c>
      <c r="C18" s="31" t="s">
        <v>14</v>
      </c>
      <c r="D18" s="32"/>
      <c r="E18" s="32"/>
      <c r="F18" s="33"/>
      <c r="G18" s="34" t="s">
        <v>6</v>
      </c>
      <c r="H18" s="35"/>
      <c r="I18" s="29">
        <v>330</v>
      </c>
      <c r="J18" s="30"/>
      <c r="K18" s="5">
        <f t="shared" si="0"/>
        <v>43124</v>
      </c>
      <c r="L18" s="5"/>
      <c r="M18" s="25" t="s">
        <v>39</v>
      </c>
      <c r="N18" s="18"/>
    </row>
    <row r="19" spans="1:14" ht="15.75">
      <c r="A19" s="2">
        <v>14</v>
      </c>
      <c r="B19" s="4">
        <v>43124</v>
      </c>
      <c r="C19" s="31" t="s">
        <v>14</v>
      </c>
      <c r="D19" s="32"/>
      <c r="E19" s="32"/>
      <c r="F19" s="33"/>
      <c r="G19" s="34" t="s">
        <v>6</v>
      </c>
      <c r="H19" s="35"/>
      <c r="I19" s="29">
        <v>300</v>
      </c>
      <c r="J19" s="30"/>
      <c r="K19" s="5">
        <f t="shared" si="0"/>
        <v>43124</v>
      </c>
      <c r="L19" s="5"/>
      <c r="M19" s="25" t="s">
        <v>39</v>
      </c>
      <c r="N19" s="18"/>
    </row>
    <row r="20" spans="1:14" ht="15.75">
      <c r="A20" s="2">
        <v>15</v>
      </c>
      <c r="B20" s="4">
        <v>43124</v>
      </c>
      <c r="C20" s="31" t="s">
        <v>14</v>
      </c>
      <c r="D20" s="32"/>
      <c r="E20" s="32"/>
      <c r="F20" s="33"/>
      <c r="G20" s="34" t="s">
        <v>6</v>
      </c>
      <c r="H20" s="35"/>
      <c r="I20" s="29">
        <v>330</v>
      </c>
      <c r="J20" s="30"/>
      <c r="K20" s="5">
        <f t="shared" si="0"/>
        <v>43124</v>
      </c>
      <c r="L20" s="5"/>
      <c r="M20" s="25" t="s">
        <v>39</v>
      </c>
      <c r="N20" s="18"/>
    </row>
    <row r="21" spans="1:14" ht="15.75">
      <c r="A21" s="2">
        <v>18</v>
      </c>
      <c r="B21" s="4">
        <v>43125</v>
      </c>
      <c r="C21" s="31" t="s">
        <v>14</v>
      </c>
      <c r="D21" s="32"/>
      <c r="E21" s="32"/>
      <c r="F21" s="33"/>
      <c r="G21" s="34" t="s">
        <v>6</v>
      </c>
      <c r="H21" s="35"/>
      <c r="I21" s="29">
        <v>960</v>
      </c>
      <c r="J21" s="30"/>
      <c r="K21" s="5">
        <f t="shared" si="0"/>
        <v>43125</v>
      </c>
      <c r="L21" s="5"/>
      <c r="M21" s="25" t="s">
        <v>39</v>
      </c>
      <c r="N21" s="18"/>
    </row>
    <row r="22" spans="1:14" ht="15.75">
      <c r="A22" s="2">
        <v>23</v>
      </c>
      <c r="B22" s="4">
        <v>43150</v>
      </c>
      <c r="C22" s="31" t="s">
        <v>15</v>
      </c>
      <c r="D22" s="32"/>
      <c r="E22" s="32"/>
      <c r="F22" s="33"/>
      <c r="G22" s="34" t="s">
        <v>6</v>
      </c>
      <c r="H22" s="35"/>
      <c r="I22" s="29">
        <v>1200</v>
      </c>
      <c r="J22" s="30"/>
      <c r="K22" s="5">
        <f t="shared" si="0"/>
        <v>43150</v>
      </c>
      <c r="L22" s="5"/>
      <c r="M22" s="25" t="s">
        <v>39</v>
      </c>
      <c r="N22" s="18"/>
    </row>
    <row r="23" spans="1:14" ht="15.75">
      <c r="A23" s="2">
        <v>35</v>
      </c>
      <c r="B23" s="4">
        <v>43196</v>
      </c>
      <c r="C23" s="31" t="s">
        <v>16</v>
      </c>
      <c r="D23" s="32"/>
      <c r="E23" s="32"/>
      <c r="F23" s="33"/>
      <c r="G23" s="34" t="s">
        <v>6</v>
      </c>
      <c r="H23" s="35"/>
      <c r="I23" s="29">
        <v>450</v>
      </c>
      <c r="J23" s="30"/>
      <c r="K23" s="5">
        <f t="shared" si="0"/>
        <v>43196</v>
      </c>
      <c r="L23" s="5"/>
      <c r="M23" s="25" t="s">
        <v>39</v>
      </c>
      <c r="N23" s="18"/>
    </row>
    <row r="24" spans="1:14" ht="15.75">
      <c r="A24" s="2">
        <v>42</v>
      </c>
      <c r="B24" s="4">
        <v>43257</v>
      </c>
      <c r="C24" s="26" t="s">
        <v>17</v>
      </c>
      <c r="D24" s="27"/>
      <c r="E24" s="27"/>
      <c r="F24" s="28"/>
      <c r="G24" s="34" t="s">
        <v>6</v>
      </c>
      <c r="H24" s="35"/>
      <c r="I24" s="29">
        <v>2100</v>
      </c>
      <c r="J24" s="30"/>
      <c r="K24" s="5">
        <f t="shared" si="0"/>
        <v>43257</v>
      </c>
      <c r="L24" s="5"/>
      <c r="M24" s="25" t="s">
        <v>39</v>
      </c>
      <c r="N24" s="18"/>
    </row>
    <row r="25" spans="1:14" ht="15.75">
      <c r="A25" s="2">
        <v>47</v>
      </c>
      <c r="B25" s="4">
        <v>43258</v>
      </c>
      <c r="C25" s="26" t="s">
        <v>17</v>
      </c>
      <c r="D25" s="27"/>
      <c r="E25" s="27"/>
      <c r="F25" s="28"/>
      <c r="G25" s="34" t="s">
        <v>6</v>
      </c>
      <c r="H25" s="35"/>
      <c r="I25" s="29">
        <v>4200</v>
      </c>
      <c r="J25" s="30"/>
      <c r="K25" s="5">
        <f t="shared" si="0"/>
        <v>43258</v>
      </c>
      <c r="L25" s="5"/>
      <c r="M25" s="25" t="s">
        <v>39</v>
      </c>
      <c r="N25" s="18"/>
    </row>
    <row r="26" spans="1:14" ht="15.75">
      <c r="A26" s="2">
        <v>48</v>
      </c>
      <c r="B26" s="4">
        <v>43258</v>
      </c>
      <c r="C26" s="26" t="s">
        <v>18</v>
      </c>
      <c r="D26" s="27"/>
      <c r="E26" s="27"/>
      <c r="F26" s="28"/>
      <c r="G26" s="34" t="s">
        <v>6</v>
      </c>
      <c r="H26" s="35"/>
      <c r="I26" s="29">
        <v>2100</v>
      </c>
      <c r="J26" s="30"/>
      <c r="K26" s="5">
        <f t="shared" si="0"/>
        <v>43258</v>
      </c>
      <c r="L26" s="5"/>
      <c r="M26" s="25" t="s">
        <v>39</v>
      </c>
      <c r="N26" s="18"/>
    </row>
    <row r="27" spans="1:14" ht="15.75">
      <c r="A27" s="2">
        <v>50</v>
      </c>
      <c r="B27" s="4">
        <v>43259</v>
      </c>
      <c r="C27" s="26" t="s">
        <v>19</v>
      </c>
      <c r="D27" s="27"/>
      <c r="E27" s="27"/>
      <c r="F27" s="28"/>
      <c r="G27" s="34" t="s">
        <v>6</v>
      </c>
      <c r="H27" s="35"/>
      <c r="I27" s="29">
        <v>1250</v>
      </c>
      <c r="J27" s="30"/>
      <c r="K27" s="5">
        <f t="shared" si="0"/>
        <v>43259</v>
      </c>
      <c r="L27" s="5"/>
      <c r="M27" s="25" t="s">
        <v>39</v>
      </c>
      <c r="N27" s="18"/>
    </row>
    <row r="28" spans="1:14" s="1" customFormat="1" ht="15.75">
      <c r="A28" s="2">
        <v>51</v>
      </c>
      <c r="B28" s="4">
        <v>43262</v>
      </c>
      <c r="C28" s="26" t="s">
        <v>20</v>
      </c>
      <c r="D28" s="27"/>
      <c r="E28" s="27"/>
      <c r="F28" s="28"/>
      <c r="G28" s="34" t="s">
        <v>6</v>
      </c>
      <c r="H28" s="35"/>
      <c r="I28" s="29">
        <v>432</v>
      </c>
      <c r="J28" s="30"/>
      <c r="K28" s="5">
        <f t="shared" si="0"/>
        <v>43262</v>
      </c>
      <c r="L28" s="5"/>
      <c r="M28" s="25" t="s">
        <v>39</v>
      </c>
      <c r="N28" s="18"/>
    </row>
    <row r="29" spans="1:14" s="1" customFormat="1" ht="15.75">
      <c r="A29" s="2">
        <v>54</v>
      </c>
      <c r="B29" s="4">
        <v>43266</v>
      </c>
      <c r="C29" s="26" t="s">
        <v>17</v>
      </c>
      <c r="D29" s="27"/>
      <c r="E29" s="27"/>
      <c r="F29" s="28"/>
      <c r="G29" s="34" t="s">
        <v>6</v>
      </c>
      <c r="H29" s="35"/>
      <c r="I29" s="29">
        <v>10500</v>
      </c>
      <c r="J29" s="30"/>
      <c r="K29" s="5">
        <f t="shared" si="0"/>
        <v>43266</v>
      </c>
      <c r="L29" s="5"/>
      <c r="M29" s="25" t="s">
        <v>39</v>
      </c>
      <c r="N29" s="18"/>
    </row>
    <row r="30" spans="1:14" s="1" customFormat="1" ht="15.75">
      <c r="A30" s="2">
        <v>58</v>
      </c>
      <c r="B30" s="4">
        <v>43277</v>
      </c>
      <c r="C30" s="26" t="s">
        <v>17</v>
      </c>
      <c r="D30" s="27"/>
      <c r="E30" s="27"/>
      <c r="F30" s="28"/>
      <c r="G30" s="34" t="s">
        <v>6</v>
      </c>
      <c r="H30" s="35"/>
      <c r="I30" s="29">
        <v>1070</v>
      </c>
      <c r="J30" s="30"/>
      <c r="K30" s="5">
        <f t="shared" si="0"/>
        <v>43277</v>
      </c>
      <c r="L30" s="5"/>
      <c r="M30" s="25" t="s">
        <v>39</v>
      </c>
      <c r="N30" s="18"/>
    </row>
    <row r="31" spans="1:14" s="1" customFormat="1" ht="15.75">
      <c r="A31" s="2">
        <v>61</v>
      </c>
      <c r="B31" s="4">
        <v>43286</v>
      </c>
      <c r="C31" s="26" t="s">
        <v>21</v>
      </c>
      <c r="D31" s="27"/>
      <c r="E31" s="27"/>
      <c r="F31" s="28"/>
      <c r="G31" s="34" t="s">
        <v>22</v>
      </c>
      <c r="H31" s="35"/>
      <c r="I31" s="29">
        <v>1040</v>
      </c>
      <c r="J31" s="30"/>
      <c r="K31" s="5">
        <f t="shared" si="0"/>
        <v>43286</v>
      </c>
      <c r="L31" s="5"/>
      <c r="M31" s="25" t="s">
        <v>39</v>
      </c>
      <c r="N31" s="18"/>
    </row>
    <row r="32" spans="1:14" s="1" customFormat="1" ht="15.75">
      <c r="A32" s="2">
        <v>63</v>
      </c>
      <c r="B32" s="4">
        <v>43294</v>
      </c>
      <c r="C32" s="26" t="s">
        <v>23</v>
      </c>
      <c r="D32" s="27"/>
      <c r="E32" s="27"/>
      <c r="F32" s="28"/>
      <c r="G32" s="34" t="s">
        <v>6</v>
      </c>
      <c r="H32" s="35"/>
      <c r="I32" s="29">
        <v>2100</v>
      </c>
      <c r="J32" s="30"/>
      <c r="K32" s="5">
        <f t="shared" si="0"/>
        <v>43294</v>
      </c>
      <c r="L32" s="5"/>
      <c r="M32" s="25" t="s">
        <v>39</v>
      </c>
      <c r="N32" s="18"/>
    </row>
    <row r="33" spans="1:14" s="1" customFormat="1" ht="15.75">
      <c r="A33" s="2">
        <v>64</v>
      </c>
      <c r="B33" s="4">
        <v>43321</v>
      </c>
      <c r="C33" s="26" t="s">
        <v>24</v>
      </c>
      <c r="D33" s="27"/>
      <c r="E33" s="27"/>
      <c r="F33" s="28"/>
      <c r="G33" s="34" t="s">
        <v>6</v>
      </c>
      <c r="H33" s="35"/>
      <c r="I33" s="29">
        <v>4500</v>
      </c>
      <c r="J33" s="30"/>
      <c r="K33" s="5">
        <f t="shared" si="0"/>
        <v>43321</v>
      </c>
      <c r="L33" s="6"/>
      <c r="M33" s="25" t="s">
        <v>39</v>
      </c>
      <c r="N33" s="18"/>
    </row>
    <row r="34" spans="1:14" s="1" customFormat="1" ht="15.75">
      <c r="A34" s="2">
        <v>69</v>
      </c>
      <c r="B34" s="4">
        <v>43369</v>
      </c>
      <c r="C34" s="26" t="s">
        <v>25</v>
      </c>
      <c r="D34" s="27"/>
      <c r="E34" s="27"/>
      <c r="F34" s="28"/>
      <c r="G34" s="34" t="s">
        <v>6</v>
      </c>
      <c r="H34" s="35"/>
      <c r="I34" s="29">
        <v>1329.8</v>
      </c>
      <c r="J34" s="30"/>
      <c r="K34" s="5">
        <f t="shared" si="0"/>
        <v>43369</v>
      </c>
      <c r="L34" s="7"/>
      <c r="M34" s="17" t="s">
        <v>39</v>
      </c>
      <c r="N34" s="18"/>
    </row>
    <row r="35" spans="1:14" s="1" customFormat="1" ht="15.75">
      <c r="A35" s="2">
        <v>71</v>
      </c>
      <c r="B35" s="4">
        <v>43383</v>
      </c>
      <c r="C35" s="26" t="s">
        <v>26</v>
      </c>
      <c r="D35" s="27"/>
      <c r="E35" s="27"/>
      <c r="F35" s="28"/>
      <c r="G35" s="34" t="s">
        <v>6</v>
      </c>
      <c r="H35" s="35"/>
      <c r="I35" s="29">
        <v>1480</v>
      </c>
      <c r="J35" s="30"/>
      <c r="K35" s="5">
        <f t="shared" si="0"/>
        <v>43383</v>
      </c>
      <c r="L35" s="7"/>
      <c r="M35" s="17" t="s">
        <v>39</v>
      </c>
      <c r="N35" s="18"/>
    </row>
    <row r="36" spans="1:14" s="1" customFormat="1" ht="15.75">
      <c r="A36" s="2">
        <v>72</v>
      </c>
      <c r="B36" s="4">
        <v>43384</v>
      </c>
      <c r="C36" s="26" t="s">
        <v>18</v>
      </c>
      <c r="D36" s="27"/>
      <c r="E36" s="27"/>
      <c r="F36" s="28"/>
      <c r="G36" s="34" t="s">
        <v>6</v>
      </c>
      <c r="H36" s="35"/>
      <c r="I36" s="29">
        <v>4200</v>
      </c>
      <c r="J36" s="30"/>
      <c r="K36" s="5">
        <f t="shared" si="0"/>
        <v>43384</v>
      </c>
      <c r="L36" s="7"/>
      <c r="M36" s="17" t="s">
        <v>39</v>
      </c>
      <c r="N36" s="18"/>
    </row>
    <row r="37" spans="1:14" s="1" customFormat="1" ht="15.75">
      <c r="A37" s="2">
        <v>81</v>
      </c>
      <c r="B37" s="4">
        <v>43389</v>
      </c>
      <c r="C37" s="26" t="s">
        <v>25</v>
      </c>
      <c r="D37" s="27"/>
      <c r="E37" s="27"/>
      <c r="F37" s="28"/>
      <c r="G37" s="34" t="s">
        <v>6</v>
      </c>
      <c r="H37" s="35"/>
      <c r="I37" s="29">
        <v>579.5</v>
      </c>
      <c r="J37" s="30"/>
      <c r="K37" s="5">
        <f t="shared" si="0"/>
        <v>43389</v>
      </c>
      <c r="L37" s="7"/>
      <c r="M37" s="17" t="s">
        <v>39</v>
      </c>
      <c r="N37" s="18"/>
    </row>
    <row r="38" spans="1:14" s="1" customFormat="1" ht="15.75">
      <c r="A38" s="2">
        <v>87</v>
      </c>
      <c r="B38" s="4">
        <v>43399</v>
      </c>
      <c r="C38" s="26" t="s">
        <v>27</v>
      </c>
      <c r="D38" s="27"/>
      <c r="E38" s="27"/>
      <c r="F38" s="28"/>
      <c r="G38" s="34" t="s">
        <v>6</v>
      </c>
      <c r="H38" s="35"/>
      <c r="I38" s="29">
        <v>19430</v>
      </c>
      <c r="J38" s="30"/>
      <c r="K38" s="5">
        <f t="shared" si="0"/>
        <v>43399</v>
      </c>
      <c r="L38" s="7" t="s">
        <v>44</v>
      </c>
      <c r="M38" s="17" t="s">
        <v>39</v>
      </c>
      <c r="N38" s="18"/>
    </row>
    <row r="39" spans="1:14" s="1" customFormat="1" ht="15.75">
      <c r="A39" s="2">
        <v>88</v>
      </c>
      <c r="B39" s="4">
        <v>43399</v>
      </c>
      <c r="C39" s="26" t="s">
        <v>29</v>
      </c>
      <c r="D39" s="27"/>
      <c r="E39" s="27"/>
      <c r="F39" s="28"/>
      <c r="G39" s="26" t="s">
        <v>45</v>
      </c>
      <c r="H39" s="28"/>
      <c r="I39" s="29">
        <v>450</v>
      </c>
      <c r="J39" s="30"/>
      <c r="K39" s="5">
        <f t="shared" si="0"/>
        <v>43399</v>
      </c>
      <c r="L39" s="7">
        <v>43465</v>
      </c>
      <c r="M39" s="17" t="s">
        <v>39</v>
      </c>
      <c r="N39" s="18"/>
    </row>
    <row r="40" spans="1:14" ht="15.75">
      <c r="A40" s="3">
        <v>89</v>
      </c>
      <c r="B40" s="4">
        <v>43403</v>
      </c>
      <c r="C40" s="26" t="s">
        <v>28</v>
      </c>
      <c r="D40" s="27"/>
      <c r="E40" s="27"/>
      <c r="F40" s="28"/>
      <c r="G40" s="26" t="s">
        <v>47</v>
      </c>
      <c r="H40" s="28"/>
      <c r="I40" s="29">
        <v>8000</v>
      </c>
      <c r="J40" s="30"/>
      <c r="K40" s="5">
        <f t="shared" si="0"/>
        <v>43403</v>
      </c>
      <c r="L40" s="7">
        <v>43768</v>
      </c>
      <c r="M40" s="17" t="s">
        <v>39</v>
      </c>
      <c r="N40" s="18"/>
    </row>
    <row r="41" spans="1:14" ht="15.75">
      <c r="A41" s="3">
        <v>90</v>
      </c>
      <c r="B41" s="4">
        <v>43411</v>
      </c>
      <c r="C41" s="26" t="s">
        <v>56</v>
      </c>
      <c r="D41" s="27"/>
      <c r="E41" s="27"/>
      <c r="F41" s="28"/>
      <c r="G41" s="26" t="s">
        <v>46</v>
      </c>
      <c r="H41" s="28"/>
      <c r="I41" s="29">
        <v>1000</v>
      </c>
      <c r="J41" s="30"/>
      <c r="K41" s="5">
        <f t="shared" si="0"/>
        <v>43411</v>
      </c>
      <c r="L41" s="7">
        <v>43454</v>
      </c>
      <c r="M41" s="17" t="s">
        <v>39</v>
      </c>
      <c r="N41" s="18"/>
    </row>
    <row r="42" spans="1:14" ht="15.75">
      <c r="A42" s="3">
        <v>91</v>
      </c>
      <c r="B42" s="4">
        <v>43411</v>
      </c>
      <c r="C42" s="26" t="s">
        <v>57</v>
      </c>
      <c r="D42" s="27"/>
      <c r="E42" s="27"/>
      <c r="F42" s="28"/>
      <c r="G42" s="26" t="s">
        <v>45</v>
      </c>
      <c r="H42" s="28"/>
      <c r="I42" s="29">
        <v>1330</v>
      </c>
      <c r="J42" s="30"/>
      <c r="K42" s="5">
        <f t="shared" si="0"/>
        <v>43411</v>
      </c>
      <c r="L42" s="7">
        <v>43565</v>
      </c>
      <c r="M42" s="17" t="s">
        <v>39</v>
      </c>
      <c r="N42" s="18"/>
    </row>
    <row r="43" spans="1:14" ht="15.75">
      <c r="A43" s="3">
        <v>92</v>
      </c>
      <c r="B43" s="4">
        <v>43411</v>
      </c>
      <c r="C43" s="26" t="s">
        <v>30</v>
      </c>
      <c r="D43" s="27"/>
      <c r="E43" s="27"/>
      <c r="F43" s="28"/>
      <c r="G43" s="26" t="s">
        <v>48</v>
      </c>
      <c r="H43" s="28"/>
      <c r="I43" s="29" t="s">
        <v>31</v>
      </c>
      <c r="J43" s="30"/>
      <c r="K43" s="5">
        <f t="shared" si="0"/>
        <v>43411</v>
      </c>
      <c r="L43" s="7" t="s">
        <v>44</v>
      </c>
      <c r="M43" s="17" t="s">
        <v>39</v>
      </c>
      <c r="N43" s="18"/>
    </row>
    <row r="44" spans="1:14" ht="15.75">
      <c r="A44" s="3">
        <v>94</v>
      </c>
      <c r="B44" s="4">
        <v>43412</v>
      </c>
      <c r="C44" s="26" t="s">
        <v>58</v>
      </c>
      <c r="D44" s="27"/>
      <c r="E44" s="27"/>
      <c r="F44" s="28"/>
      <c r="G44" s="26" t="s">
        <v>49</v>
      </c>
      <c r="H44" s="28"/>
      <c r="I44" s="29">
        <v>2650</v>
      </c>
      <c r="J44" s="30"/>
      <c r="K44" s="5">
        <f t="shared" si="0"/>
        <v>43412</v>
      </c>
      <c r="L44" s="7">
        <v>43615</v>
      </c>
      <c r="M44" s="17" t="s">
        <v>39</v>
      </c>
      <c r="N44" s="18"/>
    </row>
    <row r="45" spans="1:14" ht="15.75">
      <c r="A45" s="3">
        <v>99</v>
      </c>
      <c r="B45" s="4">
        <v>43424</v>
      </c>
      <c r="C45" s="26" t="s">
        <v>32</v>
      </c>
      <c r="D45" s="27"/>
      <c r="E45" s="27"/>
      <c r="F45" s="28"/>
      <c r="G45" s="26" t="s">
        <v>50</v>
      </c>
      <c r="H45" s="28"/>
      <c r="I45" s="29">
        <v>4550</v>
      </c>
      <c r="J45" s="30"/>
      <c r="K45" s="5">
        <f t="shared" si="0"/>
        <v>43424</v>
      </c>
      <c r="L45" s="7">
        <v>43616</v>
      </c>
      <c r="M45" s="17" t="s">
        <v>39</v>
      </c>
      <c r="N45" s="18"/>
    </row>
    <row r="46" spans="1:14" ht="15.75">
      <c r="A46" s="3">
        <v>100</v>
      </c>
      <c r="B46" s="4">
        <v>43424</v>
      </c>
      <c r="C46" s="26" t="s">
        <v>33</v>
      </c>
      <c r="D46" s="27"/>
      <c r="E46" s="27"/>
      <c r="F46" s="28"/>
      <c r="G46" s="26" t="s">
        <v>51</v>
      </c>
      <c r="H46" s="28"/>
      <c r="I46" s="29">
        <v>1820</v>
      </c>
      <c r="J46" s="30"/>
      <c r="K46" s="5">
        <f t="shared" si="0"/>
        <v>43424</v>
      </c>
      <c r="L46" s="7">
        <v>43646</v>
      </c>
      <c r="M46" s="17" t="s">
        <v>39</v>
      </c>
      <c r="N46" s="18"/>
    </row>
    <row r="47" spans="1:14" ht="15.75">
      <c r="A47" s="3">
        <v>101</v>
      </c>
      <c r="B47" s="4">
        <v>43424</v>
      </c>
      <c r="C47" s="26" t="s">
        <v>52</v>
      </c>
      <c r="D47" s="27"/>
      <c r="E47" s="27"/>
      <c r="F47" s="28"/>
      <c r="G47" s="26" t="s">
        <v>53</v>
      </c>
      <c r="H47" s="27"/>
      <c r="I47" s="35" t="s">
        <v>39</v>
      </c>
      <c r="J47" s="47"/>
      <c r="K47" s="7">
        <f t="shared" si="0"/>
        <v>43424</v>
      </c>
      <c r="L47" s="7">
        <v>43281</v>
      </c>
      <c r="M47" s="17" t="s">
        <v>39</v>
      </c>
      <c r="N47" s="18"/>
    </row>
    <row r="48" spans="1:14" ht="15.75">
      <c r="A48" s="3">
        <v>104</v>
      </c>
      <c r="B48" s="4">
        <v>43454</v>
      </c>
      <c r="C48" s="26" t="s">
        <v>55</v>
      </c>
      <c r="D48" s="27"/>
      <c r="E48" s="27"/>
      <c r="F48" s="28"/>
      <c r="G48" s="26" t="s">
        <v>54</v>
      </c>
      <c r="H48" s="27"/>
      <c r="I48" s="48">
        <v>210</v>
      </c>
      <c r="J48" s="30"/>
      <c r="K48" s="7">
        <f t="shared" si="0"/>
        <v>43454</v>
      </c>
      <c r="L48" s="7">
        <v>43646</v>
      </c>
      <c r="M48" s="17" t="s">
        <v>39</v>
      </c>
      <c r="N48" s="18"/>
    </row>
    <row r="49" spans="1:14" ht="15.75">
      <c r="A49" s="3"/>
      <c r="B49" s="16"/>
      <c r="C49" s="34"/>
      <c r="D49" s="35"/>
      <c r="E49" s="35"/>
      <c r="F49" s="47"/>
      <c r="G49" s="34"/>
      <c r="H49" s="35"/>
      <c r="I49" s="35"/>
      <c r="J49" s="47"/>
      <c r="K49" s="7"/>
      <c r="L49" s="7"/>
      <c r="M49" s="17"/>
      <c r="N49" s="18"/>
    </row>
    <row r="50" spans="1:14" ht="15.75">
      <c r="A50" s="3"/>
      <c r="B50" s="3"/>
      <c r="C50" s="34"/>
      <c r="D50" s="35"/>
      <c r="E50" s="35"/>
      <c r="F50" s="47"/>
      <c r="G50" s="34"/>
      <c r="H50" s="35"/>
      <c r="I50" s="35"/>
      <c r="J50" s="47"/>
      <c r="K50" s="7"/>
      <c r="L50" s="7"/>
      <c r="M50" s="17"/>
      <c r="N50" s="18"/>
    </row>
    <row r="51" spans="1:14" ht="15.75">
      <c r="A51" s="3"/>
      <c r="B51" s="3"/>
      <c r="C51" s="34"/>
      <c r="D51" s="35"/>
      <c r="E51" s="35"/>
      <c r="F51" s="47"/>
      <c r="G51" s="34"/>
      <c r="H51" s="35"/>
      <c r="I51" s="35"/>
      <c r="J51" s="47"/>
      <c r="K51" s="7"/>
      <c r="L51" s="7"/>
      <c r="M51" s="17"/>
      <c r="N51" s="18"/>
    </row>
    <row r="52" spans="1:14" ht="15.75">
      <c r="A52" s="3"/>
      <c r="B52" s="3"/>
      <c r="C52" s="34"/>
      <c r="D52" s="35"/>
      <c r="E52" s="35"/>
      <c r="F52" s="47"/>
      <c r="G52" s="34"/>
      <c r="H52" s="35"/>
      <c r="I52" s="35"/>
      <c r="J52" s="47"/>
      <c r="K52" s="7"/>
      <c r="L52" s="7"/>
      <c r="M52" s="17"/>
      <c r="N52" s="18"/>
    </row>
    <row r="53" spans="1:14" ht="15.75">
      <c r="A53" s="3"/>
      <c r="B53" s="3"/>
      <c r="C53" s="34"/>
      <c r="D53" s="35"/>
      <c r="E53" s="35"/>
      <c r="F53" s="47"/>
      <c r="G53" s="34"/>
      <c r="H53" s="35"/>
      <c r="I53" s="35"/>
      <c r="J53" s="47"/>
      <c r="K53" s="7"/>
      <c r="L53" s="7"/>
      <c r="M53" s="17"/>
      <c r="N53" s="18"/>
    </row>
    <row r="54" spans="1:14" ht="15.75">
      <c r="A54" s="3"/>
      <c r="B54" s="3"/>
      <c r="C54" s="34"/>
      <c r="D54" s="35"/>
      <c r="E54" s="35"/>
      <c r="F54" s="47"/>
      <c r="G54" s="34"/>
      <c r="H54" s="35"/>
      <c r="I54" s="35"/>
      <c r="J54" s="47"/>
      <c r="K54" s="7"/>
      <c r="L54" s="7"/>
      <c r="M54" s="17"/>
      <c r="N54" s="18"/>
    </row>
  </sheetData>
  <mergeCells count="189">
    <mergeCell ref="C54:F54"/>
    <mergeCell ref="G54:H54"/>
    <mergeCell ref="I54:J54"/>
    <mergeCell ref="C51:F51"/>
    <mergeCell ref="G51:H51"/>
    <mergeCell ref="I51:J51"/>
    <mergeCell ref="C52:F52"/>
    <mergeCell ref="G52:H52"/>
    <mergeCell ref="I52:J52"/>
    <mergeCell ref="C53:F53"/>
    <mergeCell ref="G53:H53"/>
    <mergeCell ref="I53:J53"/>
    <mergeCell ref="C48:F48"/>
    <mergeCell ref="G48:H48"/>
    <mergeCell ref="I48:J48"/>
    <mergeCell ref="C49:F49"/>
    <mergeCell ref="G49:H49"/>
    <mergeCell ref="I49:J49"/>
    <mergeCell ref="C50:F50"/>
    <mergeCell ref="G50:H50"/>
    <mergeCell ref="I50:J50"/>
    <mergeCell ref="C45:F45"/>
    <mergeCell ref="G45:H45"/>
    <mergeCell ref="I45:J45"/>
    <mergeCell ref="C46:F46"/>
    <mergeCell ref="G46:H46"/>
    <mergeCell ref="I46:J46"/>
    <mergeCell ref="C47:F47"/>
    <mergeCell ref="G47:H47"/>
    <mergeCell ref="I47:J47"/>
    <mergeCell ref="I41:J41"/>
    <mergeCell ref="I42:J42"/>
    <mergeCell ref="I43:J43"/>
    <mergeCell ref="I44:J44"/>
    <mergeCell ref="C41:F41"/>
    <mergeCell ref="C42:F42"/>
    <mergeCell ref="C43:F43"/>
    <mergeCell ref="C44:F44"/>
    <mergeCell ref="G41:H41"/>
    <mergeCell ref="G42:H42"/>
    <mergeCell ref="G43:H43"/>
    <mergeCell ref="G44:H44"/>
    <mergeCell ref="G9:H9"/>
    <mergeCell ref="I9:J9"/>
    <mergeCell ref="I24:J24"/>
    <mergeCell ref="I25:J25"/>
    <mergeCell ref="G17:H17"/>
    <mergeCell ref="G18:H18"/>
    <mergeCell ref="G19:H19"/>
    <mergeCell ref="G20:H20"/>
    <mergeCell ref="G21:H21"/>
    <mergeCell ref="G24:H24"/>
    <mergeCell ref="G25:H25"/>
    <mergeCell ref="G23:H23"/>
    <mergeCell ref="I10:J10"/>
    <mergeCell ref="I11:J11"/>
    <mergeCell ref="I12:J12"/>
    <mergeCell ref="I13:J13"/>
    <mergeCell ref="I14:J14"/>
    <mergeCell ref="I26:J26"/>
    <mergeCell ref="I27:J27"/>
    <mergeCell ref="I40:J40"/>
    <mergeCell ref="I18:J18"/>
    <mergeCell ref="I19:J19"/>
    <mergeCell ref="I20:J20"/>
    <mergeCell ref="I21:J21"/>
    <mergeCell ref="I22:J22"/>
    <mergeCell ref="I23:J23"/>
    <mergeCell ref="I37:J37"/>
    <mergeCell ref="I38:J38"/>
    <mergeCell ref="I39:J39"/>
    <mergeCell ref="I35:J35"/>
    <mergeCell ref="I36:J36"/>
    <mergeCell ref="C40:F40"/>
    <mergeCell ref="G10:H10"/>
    <mergeCell ref="G11:H11"/>
    <mergeCell ref="G12:H12"/>
    <mergeCell ref="G13:H13"/>
    <mergeCell ref="G14:H14"/>
    <mergeCell ref="G15:H15"/>
    <mergeCell ref="C21:F21"/>
    <mergeCell ref="C22:F22"/>
    <mergeCell ref="C23:F23"/>
    <mergeCell ref="C24:F24"/>
    <mergeCell ref="C25:F25"/>
    <mergeCell ref="C26:F26"/>
    <mergeCell ref="C20:F20"/>
    <mergeCell ref="C10:F10"/>
    <mergeCell ref="G40:H40"/>
    <mergeCell ref="C29:F29"/>
    <mergeCell ref="C34:F34"/>
    <mergeCell ref="C31:F31"/>
    <mergeCell ref="C30:F30"/>
    <mergeCell ref="C33:F33"/>
    <mergeCell ref="C32:F32"/>
    <mergeCell ref="C17:F17"/>
    <mergeCell ref="C18:F18"/>
    <mergeCell ref="C8:F8"/>
    <mergeCell ref="C28:F28"/>
    <mergeCell ref="C27:F27"/>
    <mergeCell ref="C9:F9"/>
    <mergeCell ref="C11:F11"/>
    <mergeCell ref="C12:F12"/>
    <mergeCell ref="C13:F13"/>
    <mergeCell ref="C14:F14"/>
    <mergeCell ref="C15:F15"/>
    <mergeCell ref="C16:F16"/>
    <mergeCell ref="C37:F37"/>
    <mergeCell ref="C38:F38"/>
    <mergeCell ref="C39:F39"/>
    <mergeCell ref="G38:H38"/>
    <mergeCell ref="G39:H39"/>
    <mergeCell ref="G35:H35"/>
    <mergeCell ref="G36:H36"/>
    <mergeCell ref="G37:H37"/>
    <mergeCell ref="G28:H28"/>
    <mergeCell ref="G29:H29"/>
    <mergeCell ref="G34:H34"/>
    <mergeCell ref="G31:H31"/>
    <mergeCell ref="G30:H30"/>
    <mergeCell ref="G33:H33"/>
    <mergeCell ref="G32:H32"/>
    <mergeCell ref="M11:N11"/>
    <mergeCell ref="M12:N12"/>
    <mergeCell ref="M13:N13"/>
    <mergeCell ref="M14:N14"/>
    <mergeCell ref="M15:N15"/>
    <mergeCell ref="M16:N16"/>
    <mergeCell ref="M17:N17"/>
    <mergeCell ref="C35:F35"/>
    <mergeCell ref="C36:F36"/>
    <mergeCell ref="I28:J28"/>
    <mergeCell ref="I29:J29"/>
    <mergeCell ref="I34:J34"/>
    <mergeCell ref="I31:J31"/>
    <mergeCell ref="I30:J30"/>
    <mergeCell ref="I33:J33"/>
    <mergeCell ref="I32:J32"/>
    <mergeCell ref="C19:F19"/>
    <mergeCell ref="G26:H26"/>
    <mergeCell ref="G27:H27"/>
    <mergeCell ref="G16:H16"/>
    <mergeCell ref="I15:J15"/>
    <mergeCell ref="I16:J16"/>
    <mergeCell ref="I17:J17"/>
    <mergeCell ref="G22:H22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44:N44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54:N54"/>
    <mergeCell ref="K8:L8"/>
    <mergeCell ref="M10:N10"/>
    <mergeCell ref="B5:F5"/>
    <mergeCell ref="B3:F3"/>
    <mergeCell ref="B4:F4"/>
    <mergeCell ref="B6:F6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36:N36"/>
    <mergeCell ref="M37:N37"/>
    <mergeCell ref="M38:N38"/>
    <mergeCell ref="M39:N39"/>
    <mergeCell ref="M40:N40"/>
    <mergeCell ref="M41:N41"/>
    <mergeCell ref="M42:N42"/>
    <mergeCell ref="M43:N4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2018-10-30T09:06:37Z</cp:lastPrinted>
  <dcterms:created xsi:type="dcterms:W3CDTF">2018-10-30T07:51:00Z</dcterms:created>
  <dcterms:modified xsi:type="dcterms:W3CDTF">2019-01-04T11:25:38Z</dcterms:modified>
</cp:coreProperties>
</file>